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<sst xmlns="http://schemas.openxmlformats.org/spreadsheetml/2006/main" count="63" uniqueCount="60">
  <si>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</si>
  <si>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</si>
  <si>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</si>
  <si>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</si>
  <si>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</si>
  <si>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</si>
  <si>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</si>
  <si>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</si>
  <si>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</si>
  <si>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</si>
  <si>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</si>
  <si>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</si>
  <si>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</si>
  <si>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</si>
  <si>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</si>
  <si>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</si>
  <si>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</si>
  <si>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</si>
  <si>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</si>
  <si>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</si>
  <si>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</si>
  <si>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</si>
  <si>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</si>
  <si>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</si>
  <si>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</si>
  <si>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</si>
  <si>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</si>
  <si>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</si>
  <si>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</si>
  <si>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</si>
  <si>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</si>
  <si>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</si>
  <si>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</si>
  <si>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</si>
  <si>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</si>
  <si>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</si>
  <si>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</si>
  <si>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</si>
  <si>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</si>
  <si>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</si>
  <si>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 12 лет и старше</t>
  </si>
  <si>
    <t>бедро запеченное куриное</t>
  </si>
  <si>
    <t>каша гречневая рассыпчатая</t>
  </si>
  <si>
    <t xml:space="preserve">чай с сахаром </t>
  </si>
  <si>
    <t xml:space="preserve">батон </t>
  </si>
  <si>
    <t>яблоки</t>
  </si>
  <si>
    <t>54-4г-2020</t>
  </si>
  <si>
    <t>54-2гн-2020</t>
  </si>
  <si>
    <t>пром.</t>
  </si>
  <si>
    <t>рассольник Ленинградский</t>
  </si>
  <si>
    <t>макароные изделия отварные</t>
  </si>
  <si>
    <t>сок фруктовый</t>
  </si>
  <si>
    <t>хлеб ржаной</t>
  </si>
  <si>
    <t>салат из сезонных овощей</t>
  </si>
  <si>
    <t>54-12з2020</t>
  </si>
  <si>
    <t>54-3с-2020</t>
  </si>
  <si>
    <t>54-1м-2020</t>
  </si>
  <si>
    <t>54-1г-2020</t>
  </si>
  <si>
    <t>пром</t>
  </si>
  <si>
    <t>бефстроганов (свинина)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</si>
</sst>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P13" sqref="P13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25</v>
      </c>
      <c r="I3" s="39">
        <v>11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.75" thickBot="1">
      <c r="A6" s="18">
        <v>1</v>
      </c>
      <c r="B6" s="19">
        <v>3</v>
      </c>
      <c r="C6" s="20" t="s">
        <v>18</v>
      </c>
      <c r="D6" s="5" t="s">
        <v>19</v>
      </c>
      <c r="E6" s="42" t="s">
        <v>41</v>
      </c>
      <c r="F6" s="45">
        <v>100</v>
      </c>
      <c r="G6" s="45">
        <v>21.13</v>
      </c>
      <c r="H6" s="45">
        <v>12.08</v>
      </c>
      <c r="I6" s="51">
        <v>0.19</v>
      </c>
      <c r="J6" s="45">
        <v>193.93</v>
      </c>
      <c r="K6" s="54">
        <v>293</v>
      </c>
      <c r="L6" s="48">
        <v>23.51</v>
      </c>
    </row>
    <row r="7" spans="1:12" ht="30">
      <c r="A7" s="21"/>
      <c r="B7" s="14"/>
      <c r="C7" s="11"/>
      <c r="D7" s="6" t="s">
        <v>27</v>
      </c>
      <c r="E7" s="42" t="s">
        <v>42</v>
      </c>
      <c r="F7" s="45">
        <v>200</v>
      </c>
      <c r="G7" s="45">
        <v>7.2</v>
      </c>
      <c r="H7" s="45">
        <v>4.4000000000000004</v>
      </c>
      <c r="I7" s="51">
        <v>34.200000000000003</v>
      </c>
      <c r="J7" s="45">
        <v>197.4</v>
      </c>
      <c r="K7" s="54" t="s">
        <v>46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46">
        <v>200</v>
      </c>
      <c r="G8" s="46">
        <v>0.3</v>
      </c>
      <c r="H8" s="46">
        <v>0</v>
      </c>
      <c r="I8" s="52">
        <v>6.7</v>
      </c>
      <c r="J8" s="46">
        <v>27.9</v>
      </c>
      <c r="K8" s="55" t="s">
        <v>47</v>
      </c>
      <c r="L8" s="49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46">
        <v>45</v>
      </c>
      <c r="G9" s="46">
        <v>2.2999999999999998</v>
      </c>
      <c r="H9" s="46">
        <v>0.2</v>
      </c>
      <c r="I9" s="52">
        <v>14.8</v>
      </c>
      <c r="J9" s="46">
        <v>70.3</v>
      </c>
      <c r="K9" s="55" t="s">
        <v>48</v>
      </c>
      <c r="L9" s="49">
        <v>2.68</v>
      </c>
    </row>
    <row r="10" spans="1:12" ht="15">
      <c r="A10" s="21"/>
      <c r="B10" s="14"/>
      <c r="C10" s="11"/>
      <c r="D10" s="7" t="s">
        <v>22</v>
      </c>
      <c r="E10" s="44" t="s">
        <v>45</v>
      </c>
      <c r="F10" s="47">
        <v>450</v>
      </c>
      <c r="G10" s="47">
        <v>0.4</v>
      </c>
      <c r="H10" s="47">
        <v>0.4</v>
      </c>
      <c r="I10" s="53">
        <v>9.8000000000000007</v>
      </c>
      <c r="J10" s="47">
        <v>44.4</v>
      </c>
      <c r="K10" s="56"/>
      <c r="L10" s="50">
        <v>29.31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995</v>
      </c>
      <c r="G13" s="17">
        <f t="shared" ref="G13:L13" si="0">SUM(G6:G12)</f>
        <v>31.33</v>
      </c>
      <c r="H13" s="17">
        <f t="shared" si="0"/>
        <v>17.079999999999998</v>
      </c>
      <c r="I13" s="17">
        <f t="shared" si="0"/>
        <v>65.69</v>
      </c>
      <c r="J13" s="17">
        <f t="shared" si="0"/>
        <v>533.93000000000006</v>
      </c>
      <c r="K13" s="23"/>
      <c r="L13" s="17">
        <f t="shared" si="0"/>
        <v>63.84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3" t="s">
        <v>53</v>
      </c>
      <c r="F14" s="34">
        <v>100</v>
      </c>
      <c r="G14" s="34">
        <v>1.5</v>
      </c>
      <c r="H14" s="34">
        <v>2.1800000000000002</v>
      </c>
      <c r="I14" s="34">
        <v>9.33</v>
      </c>
      <c r="J14" s="34">
        <v>62.98</v>
      </c>
      <c r="K14" s="35" t="s">
        <v>54</v>
      </c>
      <c r="L14" s="34">
        <v>7.18</v>
      </c>
    </row>
    <row r="15" spans="1:12" ht="15">
      <c r="A15" s="21"/>
      <c r="B15" s="14"/>
      <c r="C15" s="11"/>
      <c r="D15" s="7" t="s">
        <v>25</v>
      </c>
      <c r="E15" s="43" t="s">
        <v>49</v>
      </c>
      <c r="F15" s="46">
        <v>250</v>
      </c>
      <c r="G15" s="46">
        <v>5.9</v>
      </c>
      <c r="H15" s="46">
        <v>7.3</v>
      </c>
      <c r="I15" s="52">
        <v>17</v>
      </c>
      <c r="J15" s="46">
        <v>156.9</v>
      </c>
      <c r="K15" s="55" t="s">
        <v>55</v>
      </c>
      <c r="L15" s="49">
        <v>17.38</v>
      </c>
    </row>
    <row r="16" spans="1:12" ht="15.75" thickBot="1">
      <c r="A16" s="21"/>
      <c r="B16" s="14"/>
      <c r="C16" s="11"/>
      <c r="D16" s="7" t="s">
        <v>26</v>
      </c>
      <c r="E16" s="43" t="s">
        <v>59</v>
      </c>
      <c r="F16" s="46">
        <v>100</v>
      </c>
      <c r="G16" s="46">
        <v>15.2</v>
      </c>
      <c r="H16" s="46">
        <v>13.1</v>
      </c>
      <c r="I16" s="52">
        <v>2.5</v>
      </c>
      <c r="J16" s="46">
        <v>188.4</v>
      </c>
      <c r="K16" s="55" t="s">
        <v>56</v>
      </c>
      <c r="L16" s="49">
        <v>28.7</v>
      </c>
    </row>
    <row r="17" spans="1:12" ht="30">
      <c r="A17" s="21"/>
      <c r="B17" s="14"/>
      <c r="C17" s="11"/>
      <c r="D17" s="7" t="s">
        <v>27</v>
      </c>
      <c r="E17" s="42" t="s">
        <v>50</v>
      </c>
      <c r="F17" s="45">
        <v>200</v>
      </c>
      <c r="G17" s="45">
        <v>6.6</v>
      </c>
      <c r="H17" s="45">
        <v>7.06</v>
      </c>
      <c r="I17" s="51">
        <v>46.6</v>
      </c>
      <c r="J17" s="45">
        <v>277.3</v>
      </c>
      <c r="K17" s="54" t="s">
        <v>57</v>
      </c>
      <c r="L17" s="48">
        <v>6.79</v>
      </c>
    </row>
    <row r="18" spans="1:12" ht="15">
      <c r="A18" s="21"/>
      <c r="B18" s="14"/>
      <c r="C18" s="11"/>
      <c r="D18" s="7" t="s">
        <v>28</v>
      </c>
      <c r="E18" s="43" t="s">
        <v>51</v>
      </c>
      <c r="F18" s="46">
        <v>200</v>
      </c>
      <c r="G18" s="46">
        <v>1</v>
      </c>
      <c r="H18" s="46">
        <v>0</v>
      </c>
      <c r="I18" s="52">
        <v>20.2</v>
      </c>
      <c r="J18" s="46">
        <v>86.6</v>
      </c>
      <c r="K18" s="55" t="s">
        <v>58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46"/>
      <c r="G19" s="46"/>
      <c r="H19" s="46"/>
      <c r="I19" s="52"/>
      <c r="J19" s="46"/>
      <c r="K19" s="55"/>
      <c r="L19" s="49"/>
    </row>
    <row r="20" spans="1:12" ht="15">
      <c r="A20" s="21"/>
      <c r="B20" s="14"/>
      <c r="C20" s="11"/>
      <c r="D20" s="7" t="s">
        <v>30</v>
      </c>
      <c r="E20" s="43" t="s">
        <v>52</v>
      </c>
      <c r="F20" s="46">
        <v>60</v>
      </c>
      <c r="G20" s="46">
        <v>0.8</v>
      </c>
      <c r="H20" s="46">
        <v>20</v>
      </c>
      <c r="I20" s="52">
        <v>29.6</v>
      </c>
      <c r="J20" s="46">
        <v>102</v>
      </c>
      <c r="K20" s="55" t="s">
        <v>58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910</v>
      </c>
      <c r="G23" s="17">
        <f t="shared" ref="G23:L23" si="1">SUM(G14:G22)</f>
        <v>31.000000000000004</v>
      </c>
      <c r="H23" s="17">
        <f t="shared" si="1"/>
        <v>49.64</v>
      </c>
      <c r="I23" s="17">
        <f t="shared" si="1"/>
        <v>125.23000000000002</v>
      </c>
      <c r="J23" s="17">
        <f t="shared" si="1"/>
        <v>874.18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60" t="s">
        <v>4</v>
      </c>
      <c r="D24" s="61"/>
      <c r="E24" s="27"/>
      <c r="F24" s="28">
        <f>F13+F23</f>
        <v>1905</v>
      </c>
      <c r="G24" s="28">
        <f t="shared" ref="G24:J24" si="2">G13+G23</f>
        <v>62.33</v>
      </c>
      <c r="H24" s="28">
        <f t="shared" si="2"/>
        <v>66.72</v>
      </c>
      <c r="I24" s="28">
        <f t="shared" si="2"/>
        <v>190.92000000000002</v>
      </c>
      <c r="J24" s="28">
        <f t="shared" si="2"/>
        <v>1408.1100000000001</v>
      </c>
      <c r="K24" s="28"/>
      <c r="L24" s="28">
        <f t="shared" ref="L24" si="3">L13+L23</f>
        <v>134.84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2001-12-31T20:44:23Z</dcterms:modified>
</cp:coreProperties>
</file>