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3 день" sheetId="4" r:id="rId1"/>
  </sheets>
  <calcPr calcId="124519" calcOnSave="0"/>
</workbook>
</file>

<file path=xl/calcChain.xml><?xml version="1.0" encoding="utf-8"?>
<calcChain xmlns="http://schemas.openxmlformats.org/spreadsheetml/2006/main">
  <c r="B24" i="4"/>
  <c r="A24"/>
  <c r="L23"/>
  <c r="J23"/>
  <c r="I23"/>
  <c r="H23"/>
  <c r="G23"/>
  <c r="F23"/>
  <c r="B14"/>
  <c r="A14"/>
  <c r="L13"/>
  <c r="J13"/>
  <c r="I13"/>
  <c r="H13"/>
  <c r="G13"/>
  <c r="F13"/>
  <c r="I24" l="1"/>
  <c r="H24"/>
  <c r="G24"/>
  <c r="J24"/>
  <c r="F24"/>
  <c r="L24"/>
</calcChain>
</file>

<file path=xl/sharedStrings.xml><?xml version="1.0" encoding="utf-8"?>
<sst xmlns="http://schemas.openxmlformats.org/spreadsheetml/2006/main" count="61" uniqueCount="59">
  <si>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</si>
  <si>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</si>
  <si>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</si>
  <si>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</si>
  <si>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</si>
  <si>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</si>
  <si>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</si>
  <si>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</si>
  <si>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</si>
  <si>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</si>
  <si>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</si>
  <si>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</si>
  <si>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</si>
  <si>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</si>
  <si>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</si>
  <si>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</si>
  <si>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</si>
  <si>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</si>
  <si>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</si>
  <si>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</si>
  <si>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</si>
  <si>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</si>
  <si>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</si>
  <si>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</si>
  <si>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</si>
  <si>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</si>
  <si>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</si>
  <si>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</si>
  <si>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</si>
  <si>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</si>
  <si>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</si>
  <si>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</si>
  <si>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</si>
  <si>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</si>
  <si>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</si>
  <si>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</si>
  <si>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</si>
  <si>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</si>
  <si>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МБОУ"Хотмыжская СОШ"</t>
  </si>
  <si>
    <t>Гридунова О.А.</t>
  </si>
  <si>
    <t>макароны отварные с сыром</t>
  </si>
  <si>
    <t>огурец свежий</t>
  </si>
  <si>
    <t>чай с сахаром и лимоном</t>
  </si>
  <si>
    <t>хлеб пшеничный</t>
  </si>
  <si>
    <t>апельсин</t>
  </si>
  <si>
    <t>54-3г-2020</t>
  </si>
  <si>
    <t>54-3з-2020</t>
  </si>
  <si>
    <t>54-3гн-2020</t>
  </si>
  <si>
    <t>пром.</t>
  </si>
  <si>
    <t>винегрет</t>
  </si>
  <si>
    <t>суп картофельный с крупой гречневой</t>
  </si>
  <si>
    <t>плов с мясом (курица)</t>
  </si>
  <si>
    <t>компот из свежих плодов</t>
  </si>
  <si>
    <t>хлеб ржаной</t>
  </si>
  <si>
    <t>54-16з-2020</t>
  </si>
  <si>
    <t>54-9с-2020</t>
  </si>
  <si>
    <t>54-12м-2020</t>
  </si>
  <si>
    <t>пром</t>
  </si>
  <si>
    <t>7-11 лет,12 лет и старше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</si>
</sst>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N6" sqref="N6"/>
    </sheetView>
  </sheetViews>
  <sheetFormatPr defaultColWidth="9.140625" defaultRowHeight="12.75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>
      <c r="A1" s="1" t="s">
        <v>6</v>
      </c>
      <c r="C1" s="57" t="s">
        <v>38</v>
      </c>
      <c r="D1" s="58"/>
      <c r="E1" s="58"/>
      <c r="F1" s="12" t="s">
        <v>14</v>
      </c>
      <c r="G1" s="2" t="s">
        <v>15</v>
      </c>
      <c r="H1" s="59" t="s">
        <v>37</v>
      </c>
      <c r="I1" s="59"/>
      <c r="J1" s="59"/>
      <c r="K1" s="59"/>
    </row>
    <row r="2" spans="1:12" ht="18">
      <c r="A2" s="29" t="s">
        <v>5</v>
      </c>
      <c r="C2" s="2"/>
      <c r="G2" s="2" t="s">
        <v>16</v>
      </c>
      <c r="H2" s="59" t="s">
        <v>39</v>
      </c>
      <c r="I2" s="59"/>
      <c r="J2" s="59"/>
      <c r="K2" s="59"/>
    </row>
    <row r="3" spans="1:12">
      <c r="A3" s="4" t="s">
        <v>7</v>
      </c>
      <c r="C3" s="2"/>
      <c r="D3" s="3"/>
      <c r="E3" s="32" t="s">
        <v>58</v>
      </c>
      <c r="G3" s="2" t="s">
        <v>17</v>
      </c>
      <c r="H3" s="40">
        <v>3</v>
      </c>
      <c r="I3" s="40">
        <v>2</v>
      </c>
      <c r="J3" s="41">
        <v>2025</v>
      </c>
      <c r="K3" s="42"/>
    </row>
    <row r="4" spans="1:12" ht="13.5" thickBot="1">
      <c r="C4" s="2"/>
      <c r="D4" s="4"/>
      <c r="H4" s="39" t="s">
        <v>34</v>
      </c>
      <c r="I4" s="39" t="s">
        <v>35</v>
      </c>
      <c r="J4" s="39" t="s">
        <v>36</v>
      </c>
    </row>
    <row r="5" spans="1:12" ht="45.75" thickBot="1">
      <c r="A5" s="37" t="s">
        <v>12</v>
      </c>
      <c r="B5" s="38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30">
      <c r="A6" s="18">
        <v>1</v>
      </c>
      <c r="B6" s="19">
        <v>3</v>
      </c>
      <c r="C6" s="20" t="s">
        <v>18</v>
      </c>
      <c r="D6" s="5" t="s">
        <v>19</v>
      </c>
      <c r="E6" s="43" t="s">
        <v>40</v>
      </c>
      <c r="F6" s="47">
        <v>200</v>
      </c>
      <c r="G6" s="47">
        <v>7.7</v>
      </c>
      <c r="H6" s="47">
        <v>7.1</v>
      </c>
      <c r="I6" s="49">
        <v>30.6</v>
      </c>
      <c r="J6" s="47">
        <v>216.5</v>
      </c>
      <c r="K6" s="45" t="s">
        <v>45</v>
      </c>
      <c r="L6" s="33">
        <v>31.88</v>
      </c>
    </row>
    <row r="7" spans="1:12" ht="15">
      <c r="A7" s="21"/>
      <c r="B7" s="14"/>
      <c r="C7" s="11"/>
      <c r="D7" s="6" t="s">
        <v>24</v>
      </c>
      <c r="E7" s="44" t="s">
        <v>41</v>
      </c>
      <c r="F7" s="48">
        <v>60</v>
      </c>
      <c r="G7" s="48">
        <v>0.5</v>
      </c>
      <c r="H7" s="48">
        <v>0.1</v>
      </c>
      <c r="I7" s="50">
        <v>1.8</v>
      </c>
      <c r="J7" s="48">
        <v>9.1</v>
      </c>
      <c r="K7" s="46" t="s">
        <v>46</v>
      </c>
      <c r="L7" s="35">
        <v>17.09</v>
      </c>
    </row>
    <row r="8" spans="1:12" ht="15">
      <c r="A8" s="21"/>
      <c r="B8" s="14"/>
      <c r="C8" s="11"/>
      <c r="D8" s="7" t="s">
        <v>20</v>
      </c>
      <c r="E8" s="44" t="s">
        <v>42</v>
      </c>
      <c r="F8" s="48">
        <v>200</v>
      </c>
      <c r="G8" s="48">
        <v>0.3</v>
      </c>
      <c r="H8" s="48">
        <v>0</v>
      </c>
      <c r="I8" s="50">
        <v>6.7</v>
      </c>
      <c r="J8" s="48">
        <v>27.6</v>
      </c>
      <c r="K8" s="46" t="s">
        <v>47</v>
      </c>
      <c r="L8" s="35">
        <v>2.83</v>
      </c>
    </row>
    <row r="9" spans="1:12" ht="15">
      <c r="A9" s="21"/>
      <c r="B9" s="14"/>
      <c r="C9" s="11"/>
      <c r="D9" s="7" t="s">
        <v>21</v>
      </c>
      <c r="E9" s="44" t="s">
        <v>43</v>
      </c>
      <c r="F9" s="48">
        <v>45</v>
      </c>
      <c r="G9" s="35">
        <v>2.2999999999999998</v>
      </c>
      <c r="H9" s="35">
        <v>0.2</v>
      </c>
      <c r="I9" s="35">
        <v>14.8</v>
      </c>
      <c r="J9" s="35">
        <v>70.3</v>
      </c>
      <c r="K9" s="46" t="s">
        <v>48</v>
      </c>
      <c r="L9" s="35"/>
    </row>
    <row r="10" spans="1:12" ht="15">
      <c r="A10" s="21"/>
      <c r="B10" s="14"/>
      <c r="C10" s="11"/>
      <c r="D10" s="7" t="s">
        <v>22</v>
      </c>
      <c r="E10" s="44" t="s">
        <v>44</v>
      </c>
      <c r="F10" s="48">
        <v>167</v>
      </c>
      <c r="G10" s="48">
        <v>1.08</v>
      </c>
      <c r="H10" s="48">
        <v>0.27</v>
      </c>
      <c r="I10" s="50">
        <v>10.199999999999999</v>
      </c>
      <c r="J10" s="48">
        <v>78.489999999999995</v>
      </c>
      <c r="K10" s="46"/>
      <c r="L10" s="35">
        <v>11.47</v>
      </c>
    </row>
    <row r="11" spans="1:12" ht="15">
      <c r="A11" s="21"/>
      <c r="B11" s="14"/>
      <c r="C11" s="11"/>
      <c r="D11" s="6"/>
      <c r="E11" s="34"/>
      <c r="F11" s="35"/>
      <c r="G11" s="35"/>
      <c r="H11" s="35"/>
      <c r="I11" s="35"/>
      <c r="J11" s="35"/>
      <c r="K11" s="36"/>
      <c r="L11" s="35"/>
    </row>
    <row r="12" spans="1:12" ht="1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>
      <c r="A13" s="22"/>
      <c r="B13" s="15"/>
      <c r="C13" s="8"/>
      <c r="D13" s="16" t="s">
        <v>31</v>
      </c>
      <c r="E13" s="9"/>
      <c r="F13" s="17">
        <f>SUM(F6:F12)</f>
        <v>672</v>
      </c>
      <c r="G13" s="17">
        <f t="shared" ref="G13:L13" si="0">SUM(G6:G12)</f>
        <v>11.88</v>
      </c>
      <c r="H13" s="17">
        <f t="shared" si="0"/>
        <v>7.67</v>
      </c>
      <c r="I13" s="17">
        <f t="shared" si="0"/>
        <v>64.100000000000009</v>
      </c>
      <c r="J13" s="17">
        <f t="shared" si="0"/>
        <v>401.99</v>
      </c>
      <c r="K13" s="23"/>
      <c r="L13" s="17">
        <f t="shared" si="0"/>
        <v>63.269999999999996</v>
      </c>
    </row>
    <row r="14" spans="1:12" ht="15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51" t="s">
        <v>49</v>
      </c>
      <c r="F14" s="35">
        <v>60</v>
      </c>
      <c r="G14" s="55">
        <v>1</v>
      </c>
      <c r="H14" s="55">
        <v>7.1</v>
      </c>
      <c r="I14" s="56">
        <v>6</v>
      </c>
      <c r="J14" s="55">
        <v>91.8</v>
      </c>
      <c r="K14" s="52" t="s">
        <v>54</v>
      </c>
      <c r="L14" s="53">
        <v>15.81</v>
      </c>
    </row>
    <row r="15" spans="1:12" ht="30">
      <c r="A15" s="21"/>
      <c r="B15" s="14"/>
      <c r="C15" s="11"/>
      <c r="D15" s="7" t="s">
        <v>25</v>
      </c>
      <c r="E15" s="44" t="s">
        <v>50</v>
      </c>
      <c r="F15" s="35">
        <v>250</v>
      </c>
      <c r="G15" s="55">
        <v>10.9</v>
      </c>
      <c r="H15" s="55">
        <v>9.5</v>
      </c>
      <c r="I15" s="56">
        <v>12.1</v>
      </c>
      <c r="J15" s="55">
        <v>176.6</v>
      </c>
      <c r="K15" s="46" t="s">
        <v>55</v>
      </c>
      <c r="L15" s="54">
        <v>14.86</v>
      </c>
    </row>
    <row r="16" spans="1:12" ht="15">
      <c r="A16" s="21"/>
      <c r="B16" s="14"/>
      <c r="C16" s="11"/>
      <c r="D16" s="7" t="s">
        <v>26</v>
      </c>
      <c r="E16" s="44" t="s">
        <v>51</v>
      </c>
      <c r="F16" s="35">
        <v>200</v>
      </c>
      <c r="G16" s="48">
        <v>27.3</v>
      </c>
      <c r="H16" s="48">
        <v>7.9</v>
      </c>
      <c r="I16" s="50">
        <v>34.700000000000003</v>
      </c>
      <c r="J16" s="48">
        <v>318.8</v>
      </c>
      <c r="K16" s="46" t="s">
        <v>56</v>
      </c>
      <c r="L16" s="54">
        <v>35.99</v>
      </c>
    </row>
    <row r="17" spans="1:12" ht="15">
      <c r="A17" s="21"/>
      <c r="B17" s="14"/>
      <c r="C17" s="11"/>
      <c r="D17" s="7" t="s">
        <v>27</v>
      </c>
      <c r="E17" s="44"/>
      <c r="F17" s="35"/>
      <c r="G17" s="48"/>
      <c r="H17" s="48"/>
      <c r="I17" s="50"/>
      <c r="J17" s="48"/>
      <c r="K17" s="46"/>
      <c r="L17" s="54"/>
    </row>
    <row r="18" spans="1:12" ht="15">
      <c r="A18" s="21"/>
      <c r="B18" s="14"/>
      <c r="C18" s="11"/>
      <c r="D18" s="7" t="s">
        <v>28</v>
      </c>
      <c r="E18" s="44" t="s">
        <v>52</v>
      </c>
      <c r="F18" s="35">
        <v>200</v>
      </c>
      <c r="G18" s="48">
        <v>0.2</v>
      </c>
      <c r="H18" s="48">
        <v>0.2</v>
      </c>
      <c r="I18" s="50">
        <v>22.3</v>
      </c>
      <c r="J18" s="48">
        <v>110</v>
      </c>
      <c r="K18" s="46">
        <v>639</v>
      </c>
      <c r="L18" s="54">
        <v>2.39</v>
      </c>
    </row>
    <row r="19" spans="1:12" ht="15">
      <c r="A19" s="21"/>
      <c r="B19" s="14"/>
      <c r="C19" s="11"/>
      <c r="D19" s="7" t="s">
        <v>29</v>
      </c>
      <c r="E19" s="44"/>
      <c r="F19" s="35">
        <v>40</v>
      </c>
      <c r="G19" s="48"/>
      <c r="H19" s="48"/>
      <c r="I19" s="50"/>
      <c r="J19" s="48"/>
      <c r="K19" s="46"/>
      <c r="L19" s="54"/>
    </row>
    <row r="20" spans="1:12" ht="15">
      <c r="A20" s="21"/>
      <c r="B20" s="14"/>
      <c r="C20" s="11"/>
      <c r="D20" s="7" t="s">
        <v>30</v>
      </c>
      <c r="E20" s="44" t="s">
        <v>53</v>
      </c>
      <c r="F20" s="35">
        <v>40</v>
      </c>
      <c r="G20" s="48">
        <v>4</v>
      </c>
      <c r="H20" s="48">
        <v>0.8</v>
      </c>
      <c r="I20" s="50">
        <v>20</v>
      </c>
      <c r="J20" s="48">
        <v>102</v>
      </c>
      <c r="K20" s="46" t="s">
        <v>57</v>
      </c>
      <c r="L20" s="54">
        <v>1.95</v>
      </c>
    </row>
    <row r="21" spans="1:12" ht="1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5">
      <c r="A22" s="21"/>
      <c r="B22" s="14"/>
      <c r="C22" s="11"/>
      <c r="D22" s="6"/>
      <c r="E22" s="34"/>
      <c r="F22" s="35"/>
      <c r="G22" s="35"/>
      <c r="H22" s="35"/>
      <c r="I22" s="35"/>
      <c r="J22" s="35"/>
      <c r="K22" s="36"/>
      <c r="L22" s="35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790</v>
      </c>
      <c r="G23" s="17">
        <f t="shared" ref="G23:L23" si="1">SUM(G14:G22)</f>
        <v>43.400000000000006</v>
      </c>
      <c r="H23" s="17">
        <f t="shared" si="1"/>
        <v>25.5</v>
      </c>
      <c r="I23" s="17">
        <f t="shared" si="1"/>
        <v>95.100000000000009</v>
      </c>
      <c r="J23" s="17">
        <f t="shared" si="1"/>
        <v>799.2</v>
      </c>
      <c r="K23" s="23"/>
      <c r="L23" s="17">
        <f t="shared" si="1"/>
        <v>71</v>
      </c>
    </row>
    <row r="24" spans="1:12" ht="15.75" thickBot="1">
      <c r="A24" s="25">
        <f>A6</f>
        <v>1</v>
      </c>
      <c r="B24" s="26">
        <f>B6</f>
        <v>3</v>
      </c>
      <c r="C24" s="60" t="s">
        <v>4</v>
      </c>
      <c r="D24" s="61"/>
      <c r="E24" s="27"/>
      <c r="F24" s="28">
        <f>F13+F23</f>
        <v>1462</v>
      </c>
      <c r="G24" s="28">
        <f t="shared" ref="G24:J24" si="2">G13+G23</f>
        <v>55.280000000000008</v>
      </c>
      <c r="H24" s="28">
        <f t="shared" si="2"/>
        <v>33.17</v>
      </c>
      <c r="I24" s="28">
        <f t="shared" si="2"/>
        <v>159.20000000000002</v>
      </c>
      <c r="J24" s="28">
        <f t="shared" si="2"/>
        <v>1201.19</v>
      </c>
      <c r="K24" s="28"/>
      <c r="L24" s="28">
        <f t="shared" ref="L24" si="3">L13+L23</f>
        <v>134.26999999999998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2002-01-11T20:19:44Z</cp:lastPrinted>
  <dcterms:created xsi:type="dcterms:W3CDTF">2022-05-16T14:23:56Z</dcterms:created>
  <dcterms:modified xsi:type="dcterms:W3CDTF">2002-02-06T19:59:21Z</dcterms:modified>
</cp:coreProperties>
</file>