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<sst xmlns="http://schemas.openxmlformats.org/spreadsheetml/2006/main" count="62" uniqueCount="59">
  <si>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</si>
  <si>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</si>
  <si>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</si>
  <si>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</si>
  <si>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</si>
  <si>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</si>
  <si>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</si>
  <si>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</si>
  <si>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</si>
  <si>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</si>
  <si>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</si>
  <si>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</si>
  <si>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</si>
  <si>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</si>
  <si>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</si>
  <si>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</si>
  <si>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</si>
  <si>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</si>
  <si>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</si>
  <si>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</si>
  <si>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</si>
  <si>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</si>
  <si>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</si>
  <si>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</si>
  <si>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</si>
  <si>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</si>
  <si>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</si>
  <si>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</si>
  <si>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</si>
  <si>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</si>
  <si>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</si>
  <si>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</si>
  <si>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</si>
  <si>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</si>
  <si>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</si>
  <si>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</si>
  <si>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</si>
  <si>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</si>
  <si>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</t>
  </si>
  <si>
    <t>яблоко</t>
  </si>
  <si>
    <t>МБОУ"Хотмыжская СОШ"</t>
  </si>
  <si>
    <t>Гридунова О.А.</t>
  </si>
  <si>
    <t>запеканка из творога со сгущ молоком</t>
  </si>
  <si>
    <t>54-1тк-2020</t>
  </si>
  <si>
    <t>54-2гн-2020</t>
  </si>
  <si>
    <t>пром</t>
  </si>
  <si>
    <t>салат из свеклы с растит маслом</t>
  </si>
  <si>
    <t>компот из свежих плодов</t>
  </si>
  <si>
    <t>хлеб ржаной</t>
  </si>
  <si>
    <t>апельсин</t>
  </si>
  <si>
    <t>0,8/1,3</t>
  </si>
  <si>
    <t>2,7/4,5</t>
  </si>
  <si>
    <t>2,2/4,6</t>
  </si>
  <si>
    <t>14/8/29,6</t>
  </si>
  <si>
    <t>51,2/76,8</t>
  </si>
  <si>
    <t>7-11 лет,12 лет и старше</t>
  </si>
  <si>
    <t>суп картофельный с макароными изделиями</t>
  </si>
  <si>
    <t>рагу из овощей</t>
  </si>
  <si>
    <t>54-13з-2020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</si>
</sst>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5" xfId="0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9" sqref="N9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2" t="s">
        <v>40</v>
      </c>
      <c r="D1" s="53"/>
      <c r="E1" s="53"/>
      <c r="F1" s="12" t="s">
        <v>14</v>
      </c>
      <c r="G1" s="2" t="s">
        <v>15</v>
      </c>
      <c r="H1" s="54" t="s">
        <v>38</v>
      </c>
      <c r="I1" s="54"/>
      <c r="J1" s="54"/>
      <c r="K1" s="54"/>
    </row>
    <row r="2" spans="1:12" ht="18">
      <c r="A2" s="29" t="s">
        <v>5</v>
      </c>
      <c r="C2" s="2"/>
      <c r="G2" s="2" t="s">
        <v>16</v>
      </c>
      <c r="H2" s="54" t="s">
        <v>41</v>
      </c>
      <c r="I2" s="54"/>
      <c r="J2" s="54"/>
      <c r="K2" s="54"/>
    </row>
    <row r="3" spans="1:12">
      <c r="A3" s="4" t="s">
        <v>7</v>
      </c>
      <c r="C3" s="2"/>
      <c r="D3" s="3"/>
      <c r="E3" s="32" t="s">
        <v>55</v>
      </c>
      <c r="G3" s="2" t="s">
        <v>17</v>
      </c>
      <c r="H3" s="42">
        <v>5</v>
      </c>
      <c r="I3" s="42">
        <v>2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39.299999999999997</v>
      </c>
      <c r="H6" s="34">
        <v>14.3</v>
      </c>
      <c r="I6" s="34">
        <v>29.7</v>
      </c>
      <c r="J6" s="34">
        <v>405.6</v>
      </c>
      <c r="K6" s="35" t="s">
        <v>43</v>
      </c>
      <c r="L6" s="34">
        <v>52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>
      <c r="A8" s="21"/>
      <c r="B8" s="14"/>
      <c r="C8" s="11"/>
      <c r="D8" s="7" t="s">
        <v>20</v>
      </c>
      <c r="E8" s="36" t="s">
        <v>37</v>
      </c>
      <c r="F8" s="37">
        <v>200</v>
      </c>
      <c r="G8" s="37">
        <v>0.2</v>
      </c>
      <c r="H8" s="37">
        <v>0</v>
      </c>
      <c r="I8" s="37">
        <v>6.5</v>
      </c>
      <c r="J8" s="37">
        <v>26.8</v>
      </c>
      <c r="K8" s="38" t="s">
        <v>44</v>
      </c>
      <c r="L8" s="37">
        <v>1.55</v>
      </c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 t="s">
        <v>45</v>
      </c>
      <c r="L9" s="37"/>
    </row>
    <row r="10" spans="1:12" ht="15">
      <c r="A10" s="21"/>
      <c r="B10" s="14"/>
      <c r="C10" s="11"/>
      <c r="D10" s="7" t="s">
        <v>22</v>
      </c>
      <c r="E10" s="36" t="s">
        <v>39</v>
      </c>
      <c r="F10" s="37">
        <v>170</v>
      </c>
      <c r="G10" s="37">
        <v>0.4</v>
      </c>
      <c r="H10" s="37">
        <v>0.4</v>
      </c>
      <c r="I10" s="37">
        <v>9.8000000000000007</v>
      </c>
      <c r="J10" s="37">
        <v>44.4</v>
      </c>
      <c r="K10" s="38"/>
      <c r="L10" s="37">
        <v>9.7200000000000006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570</v>
      </c>
      <c r="G13" s="17">
        <f t="shared" ref="G13:L13" si="0">SUM(G6:G12)</f>
        <v>39.9</v>
      </c>
      <c r="H13" s="17">
        <f t="shared" si="0"/>
        <v>14.700000000000001</v>
      </c>
      <c r="I13" s="17">
        <f t="shared" si="0"/>
        <v>46</v>
      </c>
      <c r="J13" s="17">
        <f t="shared" si="0"/>
        <v>476.8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46</v>
      </c>
      <c r="F14" s="47">
        <v>60</v>
      </c>
      <c r="G14" s="37" t="s">
        <v>50</v>
      </c>
      <c r="H14" s="37" t="s">
        <v>51</v>
      </c>
      <c r="I14" s="37">
        <v>17.399999999999999</v>
      </c>
      <c r="J14" s="37">
        <v>104.75</v>
      </c>
      <c r="K14" s="38" t="s">
        <v>58</v>
      </c>
      <c r="L14" s="37">
        <v>3.6</v>
      </c>
    </row>
    <row r="15" spans="1:12" ht="25.5">
      <c r="A15" s="21"/>
      <c r="B15" s="14"/>
      <c r="C15" s="11"/>
      <c r="D15" s="7" t="s">
        <v>25</v>
      </c>
      <c r="E15" s="36" t="s">
        <v>56</v>
      </c>
      <c r="F15" s="48">
        <v>250</v>
      </c>
      <c r="G15" s="37">
        <v>2.69</v>
      </c>
      <c r="H15" s="37">
        <v>2.84</v>
      </c>
      <c r="I15" s="37">
        <v>17.399999999999999</v>
      </c>
      <c r="J15" s="37">
        <v>104.75</v>
      </c>
      <c r="K15" s="38">
        <v>163</v>
      </c>
      <c r="L15" s="37">
        <v>15.88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48">
        <v>180</v>
      </c>
      <c r="G16" s="37">
        <v>2.75</v>
      </c>
      <c r="H16" s="37">
        <v>13.2</v>
      </c>
      <c r="I16" s="37">
        <v>17.329999999999998</v>
      </c>
      <c r="J16" s="37">
        <v>199.2</v>
      </c>
      <c r="K16" s="38">
        <v>233</v>
      </c>
      <c r="L16" s="37">
        <v>23.52</v>
      </c>
    </row>
    <row r="17" spans="1:12" ht="15">
      <c r="A17" s="21"/>
      <c r="B17" s="14"/>
      <c r="C17" s="11"/>
      <c r="D17" s="7" t="s">
        <v>27</v>
      </c>
      <c r="E17" s="36"/>
      <c r="F17" s="48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28</v>
      </c>
      <c r="E18" s="36" t="s">
        <v>47</v>
      </c>
      <c r="F18" s="48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639</v>
      </c>
      <c r="L18" s="37">
        <v>2.89</v>
      </c>
    </row>
    <row r="19" spans="1:12" ht="15">
      <c r="A19" s="21"/>
      <c r="B19" s="14"/>
      <c r="C19" s="11"/>
      <c r="D19" s="7" t="s">
        <v>29</v>
      </c>
      <c r="E19" s="36"/>
      <c r="F19" s="48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48</v>
      </c>
      <c r="F20" s="48">
        <v>60</v>
      </c>
      <c r="G20" s="37" t="s">
        <v>52</v>
      </c>
      <c r="H20" s="37">
        <v>0.4</v>
      </c>
      <c r="I20" s="37" t="s">
        <v>53</v>
      </c>
      <c r="J20" s="37" t="s">
        <v>54</v>
      </c>
      <c r="K20" s="38" t="s">
        <v>45</v>
      </c>
      <c r="L20" s="37">
        <v>1.95</v>
      </c>
    </row>
    <row r="21" spans="1:12" ht="15">
      <c r="A21" s="21"/>
      <c r="B21" s="14"/>
      <c r="C21" s="11"/>
      <c r="D21" s="46" t="s">
        <v>22</v>
      </c>
      <c r="E21" s="45" t="s">
        <v>49</v>
      </c>
      <c r="F21" s="49">
        <v>251</v>
      </c>
      <c r="G21" s="37">
        <v>0.56999999999999995</v>
      </c>
      <c r="H21" s="37">
        <v>0.56000000000000005</v>
      </c>
      <c r="I21" s="37">
        <v>13.72</v>
      </c>
      <c r="J21" s="37">
        <v>62.16</v>
      </c>
      <c r="K21" s="51"/>
      <c r="L21" s="50">
        <v>16.37</v>
      </c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1001</v>
      </c>
      <c r="G23" s="17">
        <f t="shared" ref="G23:L23" si="1">SUM(G14:G22)</f>
        <v>6.21</v>
      </c>
      <c r="H23" s="17">
        <f t="shared" si="1"/>
        <v>17.199999999999996</v>
      </c>
      <c r="I23" s="17">
        <f t="shared" si="1"/>
        <v>88.149999999999991</v>
      </c>
      <c r="J23" s="17">
        <f t="shared" si="1"/>
        <v>580.86</v>
      </c>
      <c r="K23" s="23"/>
      <c r="L23" s="17">
        <f t="shared" si="1"/>
        <v>64.210000000000008</v>
      </c>
    </row>
    <row r="24" spans="1:12" ht="15.75" thickBot="1">
      <c r="A24" s="25">
        <f>A6</f>
        <v>1</v>
      </c>
      <c r="B24" s="26">
        <f>B6</f>
        <v>3</v>
      </c>
      <c r="C24" s="55" t="s">
        <v>4</v>
      </c>
      <c r="D24" s="56"/>
      <c r="E24" s="27"/>
      <c r="F24" s="28">
        <f>F13+F23</f>
        <v>1571</v>
      </c>
      <c r="G24" s="28">
        <f t="shared" ref="G24:J24" si="2">G13+G23</f>
        <v>46.11</v>
      </c>
      <c r="H24" s="28">
        <f t="shared" si="2"/>
        <v>31.9</v>
      </c>
      <c r="I24" s="28">
        <f t="shared" si="2"/>
        <v>134.14999999999998</v>
      </c>
      <c r="J24" s="28">
        <f t="shared" si="2"/>
        <v>1057.6600000000001</v>
      </c>
      <c r="K24" s="28"/>
      <c r="L24" s="28">
        <f t="shared" ref="L24" si="3">L13+L23</f>
        <v>127.48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2002-02-06T20:00:14Z</dcterms:modified>
</cp:coreProperties>
</file>