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/>
</workbook>
</file>

<file path=xl/calcChain.xml><?xml version="1.0" encoding="utf-8"?>
<calcChain xmlns="http://schemas.openxmlformats.org/spreadsheetml/2006/main">
  <c r="J13" i="4"/>
  <c r="I13"/>
  <c r="H13"/>
  <c r="G13"/>
  <c r="F13"/>
  <c r="B24"/>
  <c r="A24"/>
  <c r="J23"/>
  <c r="I23"/>
  <c r="H23"/>
  <c r="G23"/>
  <c r="F23"/>
  <c r="B14"/>
  <c r="A14"/>
  <c r="I24" l="1"/>
  <c r="H24"/>
  <c r="G24"/>
  <c r="J24"/>
  <c r="F24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<sst xmlns="http://schemas.openxmlformats.org/spreadsheetml/2006/main" count="59" uniqueCount="57">
  <si>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</si>
  <si>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</si>
  <si>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</si>
  <si>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</si>
  <si>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</si>
  <si>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</si>
  <si>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</si>
  <si>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</si>
  <si>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</si>
  <si>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</si>
  <si>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</si>
  <si>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</si>
  <si>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</si>
  <si>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</si>
  <si>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</si>
  <si>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</si>
  <si>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</si>
  <si>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</si>
  <si>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</si>
  <si>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</si>
  <si>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</si>
  <si>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</si>
  <si>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</si>
  <si>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</si>
  <si>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</si>
  <si>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</si>
  <si>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</si>
  <si>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</si>
  <si>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</si>
  <si>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</si>
  <si>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</si>
  <si>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</si>
  <si>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</si>
  <si>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</si>
  <si>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</si>
  <si>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</si>
  <si>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</si>
  <si>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МБОУ"Хотмыжская СОШ"</t>
  </si>
  <si>
    <t>54-1т-2020</t>
  </si>
  <si>
    <t>54-2гн-2020</t>
  </si>
  <si>
    <t>хлеб ржаной</t>
  </si>
  <si>
    <t>54-9с-2020</t>
  </si>
  <si>
    <t>пром</t>
  </si>
  <si>
    <t>начальник ЛОЛ</t>
  </si>
  <si>
    <t>Зозуля Е.Ю.</t>
  </si>
  <si>
    <t>запеканка творожная со сгущенным молоком</t>
  </si>
  <si>
    <t>чай с сахаром</t>
  </si>
  <si>
    <t>яблоко</t>
  </si>
  <si>
    <t>Салат из свежих помидоров и огурцов</t>
  </si>
  <si>
    <t>54-5з-2020</t>
  </si>
  <si>
    <t>суп картофельный с пшеном</t>
  </si>
  <si>
    <t>котлета мясная</t>
  </si>
  <si>
    <t>54-5м-2020</t>
  </si>
  <si>
    <t>рис отварной со слив маслом</t>
  </si>
  <si>
    <t>54-6г-2020</t>
  </si>
  <si>
    <t>сок (в ассортименте)</t>
  </si>
  <si>
    <t xml:space="preserve">7-12 лет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</si>
</sst>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F11" sqref="F10:F11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4" t="s">
        <v>37</v>
      </c>
      <c r="D1" s="45"/>
      <c r="E1" s="45"/>
      <c r="F1" s="12" t="s">
        <v>14</v>
      </c>
      <c r="G1" s="2" t="s">
        <v>15</v>
      </c>
      <c r="H1" s="46" t="s">
        <v>43</v>
      </c>
      <c r="I1" s="46"/>
      <c r="J1" s="46"/>
      <c r="K1" s="46"/>
    </row>
    <row r="2" spans="1:12" ht="18">
      <c r="A2" s="29" t="s">
        <v>5</v>
      </c>
      <c r="C2" s="2"/>
      <c r="G2" s="2" t="s">
        <v>16</v>
      </c>
      <c r="H2" s="46" t="s">
        <v>44</v>
      </c>
      <c r="I2" s="46"/>
      <c r="J2" s="46"/>
      <c r="K2" s="46"/>
    </row>
    <row r="3" spans="1:12">
      <c r="A3" s="4" t="s">
        <v>7</v>
      </c>
      <c r="C3" s="2"/>
      <c r="D3" s="3"/>
      <c r="E3" s="32" t="s">
        <v>56</v>
      </c>
      <c r="G3" s="2" t="s">
        <v>17</v>
      </c>
      <c r="H3" s="39">
        <v>4</v>
      </c>
      <c r="I3" s="39">
        <v>6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3</v>
      </c>
      <c r="C6" s="20" t="s">
        <v>18</v>
      </c>
      <c r="D6" s="5" t="s">
        <v>19</v>
      </c>
      <c r="E6" s="49" t="s">
        <v>45</v>
      </c>
      <c r="F6" s="50">
        <v>200</v>
      </c>
      <c r="G6" s="50">
        <v>32.299999999999997</v>
      </c>
      <c r="H6" s="50">
        <v>21.6</v>
      </c>
      <c r="I6" s="50">
        <v>30</v>
      </c>
      <c r="J6" s="50">
        <v>443.3</v>
      </c>
      <c r="K6" s="51" t="s">
        <v>38</v>
      </c>
      <c r="L6" s="42"/>
    </row>
    <row r="7" spans="1:12" ht="1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43"/>
    </row>
    <row r="8" spans="1:12" ht="25.5">
      <c r="A8" s="21"/>
      <c r="B8" s="14"/>
      <c r="C8" s="11"/>
      <c r="D8" s="7" t="s">
        <v>20</v>
      </c>
      <c r="E8" s="33" t="s">
        <v>46</v>
      </c>
      <c r="F8" s="34">
        <v>200</v>
      </c>
      <c r="G8" s="34">
        <v>0.2</v>
      </c>
      <c r="H8" s="34">
        <v>0</v>
      </c>
      <c r="I8" s="34">
        <v>6.5</v>
      </c>
      <c r="J8" s="34">
        <v>26.8</v>
      </c>
      <c r="K8" s="35" t="s">
        <v>39</v>
      </c>
      <c r="L8" s="43"/>
    </row>
    <row r="9" spans="1:12" ht="15">
      <c r="A9" s="21"/>
      <c r="B9" s="14"/>
      <c r="C9" s="11"/>
      <c r="D9" s="7" t="s">
        <v>21</v>
      </c>
      <c r="E9" s="33"/>
      <c r="F9" s="34"/>
      <c r="G9" s="34"/>
      <c r="H9" s="34"/>
      <c r="I9" s="34"/>
      <c r="J9" s="34"/>
      <c r="K9" s="35"/>
      <c r="L9" s="43"/>
    </row>
    <row r="10" spans="1:12" ht="15">
      <c r="A10" s="21"/>
      <c r="B10" s="14"/>
      <c r="C10" s="11"/>
      <c r="D10" s="7" t="s">
        <v>22</v>
      </c>
      <c r="E10" s="33" t="s">
        <v>47</v>
      </c>
      <c r="F10" s="34">
        <v>100</v>
      </c>
      <c r="G10" s="34">
        <v>0.4</v>
      </c>
      <c r="H10" s="34">
        <v>0.4</v>
      </c>
      <c r="I10" s="34">
        <v>9.8000000000000007</v>
      </c>
      <c r="J10" s="34">
        <v>44.4</v>
      </c>
      <c r="K10" s="35">
        <v>338</v>
      </c>
      <c r="L10" s="43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32.9</v>
      </c>
      <c r="H13" s="17">
        <f t="shared" si="0"/>
        <v>22</v>
      </c>
      <c r="I13" s="17">
        <f t="shared" si="0"/>
        <v>46.3</v>
      </c>
      <c r="J13" s="17">
        <f t="shared" si="0"/>
        <v>514.5</v>
      </c>
      <c r="K13" s="23"/>
      <c r="L13" s="17"/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3" t="s">
        <v>48</v>
      </c>
      <c r="F14" s="34">
        <v>60</v>
      </c>
      <c r="G14" s="34">
        <v>0.4</v>
      </c>
      <c r="H14" s="34">
        <v>3</v>
      </c>
      <c r="I14" s="34">
        <v>2.2000000000000002</v>
      </c>
      <c r="J14" s="34">
        <v>37.299999999999997</v>
      </c>
      <c r="K14" s="35" t="s">
        <v>49</v>
      </c>
      <c r="L14" s="43"/>
    </row>
    <row r="15" spans="1:12" ht="25.5">
      <c r="A15" s="21"/>
      <c r="B15" s="14"/>
      <c r="C15" s="11"/>
      <c r="D15" s="7" t="s">
        <v>25</v>
      </c>
      <c r="E15" s="33" t="s">
        <v>50</v>
      </c>
      <c r="F15" s="34">
        <v>200</v>
      </c>
      <c r="G15" s="34">
        <v>10.9</v>
      </c>
      <c r="H15" s="34">
        <v>9.5</v>
      </c>
      <c r="I15" s="34">
        <v>12.1</v>
      </c>
      <c r="J15" s="34">
        <v>176.6</v>
      </c>
      <c r="K15" s="35" t="s">
        <v>41</v>
      </c>
      <c r="L15" s="43"/>
    </row>
    <row r="16" spans="1:12" ht="25.5">
      <c r="A16" s="21"/>
      <c r="B16" s="14"/>
      <c r="C16" s="11"/>
      <c r="D16" s="7" t="s">
        <v>26</v>
      </c>
      <c r="E16" s="33" t="s">
        <v>51</v>
      </c>
      <c r="F16" s="34">
        <v>90</v>
      </c>
      <c r="G16" s="34">
        <v>19.3</v>
      </c>
      <c r="H16" s="34">
        <v>4.8</v>
      </c>
      <c r="I16" s="34">
        <v>12.5</v>
      </c>
      <c r="J16" s="34">
        <v>171.06</v>
      </c>
      <c r="K16" s="35" t="s">
        <v>52</v>
      </c>
      <c r="L16" s="43"/>
    </row>
    <row r="17" spans="1:12" ht="25.5">
      <c r="A17" s="21"/>
      <c r="B17" s="14"/>
      <c r="C17" s="11"/>
      <c r="D17" s="7" t="s">
        <v>27</v>
      </c>
      <c r="E17" s="52" t="s">
        <v>53</v>
      </c>
      <c r="F17" s="53">
        <v>150</v>
      </c>
      <c r="G17" s="53">
        <v>3.6</v>
      </c>
      <c r="H17" s="53">
        <v>5.2</v>
      </c>
      <c r="I17" s="53">
        <v>38.1</v>
      </c>
      <c r="J17" s="53">
        <v>213.5</v>
      </c>
      <c r="K17" s="54" t="s">
        <v>54</v>
      </c>
      <c r="L17" s="43"/>
    </row>
    <row r="18" spans="1:12" ht="15">
      <c r="A18" s="21"/>
      <c r="B18" s="14"/>
      <c r="C18" s="11"/>
      <c r="D18" s="7" t="s">
        <v>28</v>
      </c>
      <c r="E18" s="33" t="s">
        <v>55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42</v>
      </c>
      <c r="L18" s="43"/>
    </row>
    <row r="19" spans="1:12" ht="15">
      <c r="A19" s="21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43"/>
    </row>
    <row r="20" spans="1:12" ht="15">
      <c r="A20" s="21"/>
      <c r="B20" s="14"/>
      <c r="C20" s="11"/>
      <c r="D20" s="7" t="s">
        <v>30</v>
      </c>
      <c r="E20" s="33" t="s">
        <v>40</v>
      </c>
      <c r="F20" s="34">
        <v>60</v>
      </c>
      <c r="G20" s="34">
        <v>4</v>
      </c>
      <c r="H20" s="34">
        <v>0.8</v>
      </c>
      <c r="I20" s="34">
        <v>20</v>
      </c>
      <c r="J20" s="34">
        <v>102</v>
      </c>
      <c r="K20" s="35" t="s">
        <v>42</v>
      </c>
      <c r="L20" s="43"/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760</v>
      </c>
      <c r="G23" s="17">
        <f t="shared" ref="G23:L23" si="1">SUM(G14:G22)</f>
        <v>39.200000000000003</v>
      </c>
      <c r="H23" s="17">
        <f t="shared" si="1"/>
        <v>23.5</v>
      </c>
      <c r="I23" s="17">
        <f t="shared" si="1"/>
        <v>105.10000000000001</v>
      </c>
      <c r="J23" s="17">
        <f t="shared" si="1"/>
        <v>787.06000000000006</v>
      </c>
      <c r="K23" s="23"/>
      <c r="L23" s="17"/>
    </row>
    <row r="24" spans="1:12" ht="15.75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>
        <f>F13+F23</f>
        <v>1260</v>
      </c>
      <c r="G24" s="28">
        <f t="shared" ref="G24:J24" si="2">G13+G23</f>
        <v>72.099999999999994</v>
      </c>
      <c r="H24" s="28">
        <f t="shared" si="2"/>
        <v>45.5</v>
      </c>
      <c r="I24" s="28">
        <f t="shared" si="2"/>
        <v>151.4</v>
      </c>
      <c r="J24" s="28">
        <f t="shared" si="2"/>
        <v>1301.56</v>
      </c>
      <c r="K24" s="28"/>
      <c r="L24" s="28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2002-01-05T00:42:32Z</dcterms:modified>
</cp:coreProperties>
</file>