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B25" i="4"/>
  <c r="A25"/>
  <c r="J24"/>
  <c r="I24"/>
  <c r="H24"/>
  <c r="G24"/>
  <c r="F24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<sst xmlns="http://schemas.openxmlformats.org/spreadsheetml/2006/main" count="64" uniqueCount="60">
  <si>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</si>
  <si>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</si>
  <si>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</si>
  <si>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</si>
  <si>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</si>
  <si>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</si>
  <si>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</si>
  <si>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</si>
  <si>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</si>
  <si>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</si>
  <si>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</si>
  <si>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</si>
  <si>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</si>
  <si>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</si>
  <si>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</si>
  <si>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</si>
  <si>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</si>
  <si>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</si>
  <si>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</si>
  <si>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</si>
  <si>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</si>
  <si>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</si>
  <si>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</si>
  <si>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</si>
  <si>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</si>
  <si>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</si>
  <si>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</si>
  <si>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</si>
  <si>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</si>
  <si>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</si>
  <si>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</si>
  <si>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</si>
  <si>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</si>
  <si>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</si>
  <si>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</si>
  <si>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</si>
  <si>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</si>
  <si>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МБОУ"Хотмыжская СОШ"</t>
  </si>
  <si>
    <t>бедро запеченное куриное</t>
  </si>
  <si>
    <t>54-4г-2020</t>
  </si>
  <si>
    <t>54-2гн-2020</t>
  </si>
  <si>
    <t>хлеб ржаной</t>
  </si>
  <si>
    <t>54-3с-2020</t>
  </si>
  <si>
    <t>пром</t>
  </si>
  <si>
    <t xml:space="preserve">7-12 лет </t>
  </si>
  <si>
    <t>начальник ЛОЛ</t>
  </si>
  <si>
    <t>Зозуля Е.Ю.</t>
  </si>
  <si>
    <t>каша гречневая  рассыпчатая</t>
  </si>
  <si>
    <t>чай с сахаром</t>
  </si>
  <si>
    <t>хлеб пшеничный</t>
  </si>
  <si>
    <t>яблоко</t>
  </si>
  <si>
    <t>Салат из свежих помидоров и огурцов</t>
  </si>
  <si>
    <t>54-5з-2020</t>
  </si>
  <si>
    <t>рассольник Лененградский</t>
  </si>
  <si>
    <t>сок (в ассортименте)</t>
  </si>
  <si>
    <t>гуляш мясной</t>
  </si>
  <si>
    <t>картофельное пюре</t>
  </si>
  <si>
    <t>54-11г-2020</t>
  </si>
  <si>
    <t>огурец в нарезке</t>
  </si>
  <si>
    <t>54-2з-2020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</si>
</sst>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G28" sqref="G28:G2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8" t="s">
        <v>37</v>
      </c>
      <c r="D1" s="49"/>
      <c r="E1" s="49"/>
      <c r="F1" s="12" t="s">
        <v>14</v>
      </c>
      <c r="G1" s="2" t="s">
        <v>15</v>
      </c>
      <c r="H1" s="50" t="s">
        <v>45</v>
      </c>
      <c r="I1" s="50"/>
      <c r="J1" s="50"/>
      <c r="K1" s="50"/>
    </row>
    <row r="2" spans="1:12" ht="18">
      <c r="A2" s="29" t="s">
        <v>5</v>
      </c>
      <c r="C2" s="2"/>
      <c r="G2" s="2" t="s">
        <v>16</v>
      </c>
      <c r="H2" s="50" t="s">
        <v>46</v>
      </c>
      <c r="I2" s="50"/>
      <c r="J2" s="50"/>
      <c r="K2" s="50"/>
    </row>
    <row r="3" spans="1:12">
      <c r="A3" s="4" t="s">
        <v>7</v>
      </c>
      <c r="C3" s="2"/>
      <c r="D3" s="3"/>
      <c r="E3" s="32" t="s">
        <v>44</v>
      </c>
      <c r="G3" s="2" t="s">
        <v>17</v>
      </c>
      <c r="H3" s="39">
        <v>9</v>
      </c>
      <c r="I3" s="39">
        <v>6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6.25" thickBot="1">
      <c r="A6" s="18">
        <v>2</v>
      </c>
      <c r="B6" s="19">
        <v>6</v>
      </c>
      <c r="C6" s="20" t="s">
        <v>18</v>
      </c>
      <c r="D6" s="5" t="s">
        <v>24</v>
      </c>
      <c r="E6" s="33" t="s">
        <v>51</v>
      </c>
      <c r="F6" s="34">
        <v>60</v>
      </c>
      <c r="G6" s="34">
        <v>0.4</v>
      </c>
      <c r="H6" s="34">
        <v>3</v>
      </c>
      <c r="I6" s="34">
        <v>2.2000000000000002</v>
      </c>
      <c r="J6" s="34">
        <v>37.299999999999997</v>
      </c>
      <c r="K6" s="35" t="s">
        <v>52</v>
      </c>
      <c r="L6" s="42"/>
    </row>
    <row r="7" spans="1:12" ht="26.25" thickBot="1">
      <c r="A7" s="21"/>
      <c r="B7" s="14"/>
      <c r="C7" s="11"/>
      <c r="D7" s="5" t="s">
        <v>19</v>
      </c>
      <c r="E7" s="45" t="s">
        <v>47</v>
      </c>
      <c r="F7" s="46">
        <v>150</v>
      </c>
      <c r="G7" s="46">
        <v>7.2</v>
      </c>
      <c r="H7" s="46">
        <v>4.4000000000000004</v>
      </c>
      <c r="I7" s="46">
        <v>34.200000000000003</v>
      </c>
      <c r="J7" s="46">
        <v>197.4</v>
      </c>
      <c r="K7" s="47" t="s">
        <v>39</v>
      </c>
      <c r="L7" s="42"/>
    </row>
    <row r="8" spans="1:12" ht="15">
      <c r="A8" s="21"/>
      <c r="B8" s="14"/>
      <c r="C8" s="11"/>
      <c r="D8" s="6"/>
      <c r="E8" s="33" t="s">
        <v>38</v>
      </c>
      <c r="F8" s="34">
        <v>100</v>
      </c>
      <c r="G8" s="34">
        <v>21.13</v>
      </c>
      <c r="H8" s="34">
        <v>12.08</v>
      </c>
      <c r="I8" s="34">
        <v>0.19</v>
      </c>
      <c r="J8" s="34">
        <v>193.93</v>
      </c>
      <c r="K8" s="35">
        <v>293</v>
      </c>
      <c r="L8" s="42"/>
    </row>
    <row r="9" spans="1:12" ht="25.5">
      <c r="A9" s="21"/>
      <c r="B9" s="14"/>
      <c r="C9" s="11"/>
      <c r="D9" s="7" t="s">
        <v>20</v>
      </c>
      <c r="E9" s="33" t="s">
        <v>48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 t="s">
        <v>40</v>
      </c>
      <c r="L9" s="43"/>
    </row>
    <row r="10" spans="1:12" ht="15">
      <c r="A10" s="21"/>
      <c r="B10" s="14"/>
      <c r="C10" s="11"/>
      <c r="D10" s="7" t="s">
        <v>21</v>
      </c>
      <c r="E10" s="33" t="s">
        <v>49</v>
      </c>
      <c r="F10" s="34">
        <v>45</v>
      </c>
      <c r="G10" s="34">
        <v>2.2999999999999998</v>
      </c>
      <c r="H10" s="34">
        <v>0.2</v>
      </c>
      <c r="I10" s="34">
        <v>14.8</v>
      </c>
      <c r="J10" s="34">
        <v>70.3</v>
      </c>
      <c r="K10" s="35" t="s">
        <v>43</v>
      </c>
      <c r="L10" s="43"/>
    </row>
    <row r="11" spans="1:12" ht="15">
      <c r="A11" s="21"/>
      <c r="B11" s="14"/>
      <c r="C11" s="11"/>
      <c r="D11" s="7" t="s">
        <v>22</v>
      </c>
      <c r="E11" s="33" t="s">
        <v>50</v>
      </c>
      <c r="F11" s="34">
        <v>100</v>
      </c>
      <c r="G11" s="34">
        <v>0.4</v>
      </c>
      <c r="H11" s="34">
        <v>0.4</v>
      </c>
      <c r="I11" s="34">
        <v>9.8000000000000007</v>
      </c>
      <c r="J11" s="34">
        <v>44.4</v>
      </c>
      <c r="K11" s="35">
        <v>338</v>
      </c>
      <c r="L11" s="4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.75" thickBot="1">
      <c r="A14" s="22"/>
      <c r="B14" s="15"/>
      <c r="C14" s="8"/>
      <c r="D14" s="16" t="s">
        <v>31</v>
      </c>
      <c r="E14" s="9"/>
      <c r="F14" s="17">
        <f>SUM(F6:F13)</f>
        <v>655</v>
      </c>
      <c r="G14" s="17">
        <f t="shared" ref="G14:J14" si="0">SUM(G6:G13)</f>
        <v>31.63</v>
      </c>
      <c r="H14" s="17">
        <f t="shared" si="0"/>
        <v>20.079999999999998</v>
      </c>
      <c r="I14" s="17">
        <f t="shared" si="0"/>
        <v>67.69</v>
      </c>
      <c r="J14" s="17">
        <f t="shared" si="0"/>
        <v>570.13</v>
      </c>
      <c r="K14" s="23"/>
      <c r="L14" s="17"/>
    </row>
    <row r="15" spans="1:12" ht="25.5">
      <c r="A15" s="24">
        <f>A6</f>
        <v>2</v>
      </c>
      <c r="B15" s="13">
        <v>6</v>
      </c>
      <c r="C15" s="10" t="s">
        <v>23</v>
      </c>
      <c r="D15" s="7" t="s">
        <v>24</v>
      </c>
      <c r="E15" s="45" t="s">
        <v>58</v>
      </c>
      <c r="F15" s="46">
        <v>60</v>
      </c>
      <c r="G15" s="46">
        <v>0.5</v>
      </c>
      <c r="H15" s="46">
        <v>0</v>
      </c>
      <c r="I15" s="46">
        <v>1.8</v>
      </c>
      <c r="J15" s="46">
        <v>9.1</v>
      </c>
      <c r="K15" s="47" t="s">
        <v>59</v>
      </c>
      <c r="L15" s="34"/>
    </row>
    <row r="16" spans="1:12" ht="25.5">
      <c r="A16" s="21"/>
      <c r="B16" s="14"/>
      <c r="C16" s="11"/>
      <c r="D16" s="7" t="s">
        <v>25</v>
      </c>
      <c r="E16" s="33" t="s">
        <v>53</v>
      </c>
      <c r="F16" s="34">
        <v>200</v>
      </c>
      <c r="G16" s="34">
        <v>4.7</v>
      </c>
      <c r="H16" s="34">
        <v>5.8</v>
      </c>
      <c r="I16" s="34">
        <v>13.6</v>
      </c>
      <c r="J16" s="34">
        <v>125.5</v>
      </c>
      <c r="K16" s="35" t="s">
        <v>42</v>
      </c>
      <c r="L16" s="43"/>
    </row>
    <row r="17" spans="1:12" ht="15.75" thickBot="1">
      <c r="A17" s="21"/>
      <c r="B17" s="14"/>
      <c r="C17" s="11"/>
      <c r="D17" s="7" t="s">
        <v>26</v>
      </c>
      <c r="E17" s="33" t="s">
        <v>55</v>
      </c>
      <c r="F17" s="34">
        <v>100</v>
      </c>
      <c r="G17" s="34">
        <v>14.42</v>
      </c>
      <c r="H17" s="34">
        <v>12.41</v>
      </c>
      <c r="I17" s="34">
        <v>3.96</v>
      </c>
      <c r="J17" s="34">
        <v>189</v>
      </c>
      <c r="K17" s="35">
        <v>277</v>
      </c>
      <c r="L17" s="43"/>
    </row>
    <row r="18" spans="1:12" ht="25.5">
      <c r="A18" s="21"/>
      <c r="B18" s="14"/>
      <c r="C18" s="11"/>
      <c r="D18" s="7" t="s">
        <v>27</v>
      </c>
      <c r="E18" s="33" t="s">
        <v>56</v>
      </c>
      <c r="F18" s="34">
        <v>150</v>
      </c>
      <c r="G18" s="34">
        <v>3</v>
      </c>
      <c r="H18" s="34">
        <v>5.7</v>
      </c>
      <c r="I18" s="34">
        <v>23.7</v>
      </c>
      <c r="J18" s="34">
        <v>158.30000000000001</v>
      </c>
      <c r="K18" s="35" t="s">
        <v>57</v>
      </c>
      <c r="L18" s="42"/>
    </row>
    <row r="19" spans="1:12" ht="15">
      <c r="A19" s="21"/>
      <c r="B19" s="14"/>
      <c r="C19" s="11"/>
      <c r="D19" s="7" t="s">
        <v>28</v>
      </c>
      <c r="E19" s="33" t="s">
        <v>54</v>
      </c>
      <c r="F19" s="34">
        <v>200</v>
      </c>
      <c r="G19" s="34">
        <v>1</v>
      </c>
      <c r="H19" s="34">
        <v>0.2</v>
      </c>
      <c r="I19" s="34">
        <v>20.2</v>
      </c>
      <c r="J19" s="34">
        <v>86.6</v>
      </c>
      <c r="K19" s="35" t="s">
        <v>43</v>
      </c>
      <c r="L19" s="43"/>
    </row>
    <row r="20" spans="1:12" ht="15">
      <c r="A20" s="21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43"/>
    </row>
    <row r="21" spans="1:12" ht="15">
      <c r="A21" s="21"/>
      <c r="B21" s="14"/>
      <c r="C21" s="11"/>
      <c r="D21" s="7" t="s">
        <v>30</v>
      </c>
      <c r="E21" s="33" t="s">
        <v>41</v>
      </c>
      <c r="F21" s="34">
        <v>60</v>
      </c>
      <c r="G21" s="34">
        <v>4</v>
      </c>
      <c r="H21" s="34">
        <v>0.8</v>
      </c>
      <c r="I21" s="34">
        <v>20</v>
      </c>
      <c r="J21" s="34">
        <v>102</v>
      </c>
      <c r="K21" s="35" t="s">
        <v>43</v>
      </c>
      <c r="L21" s="43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31</v>
      </c>
      <c r="E24" s="9"/>
      <c r="F24" s="17">
        <f>SUM(F15:F23)</f>
        <v>770</v>
      </c>
      <c r="G24" s="17">
        <f t="shared" ref="G24:J24" si="1">SUM(G15:G23)</f>
        <v>27.62</v>
      </c>
      <c r="H24" s="17">
        <f t="shared" si="1"/>
        <v>24.91</v>
      </c>
      <c r="I24" s="17">
        <f t="shared" si="1"/>
        <v>83.26</v>
      </c>
      <c r="J24" s="17">
        <f t="shared" si="1"/>
        <v>670.5</v>
      </c>
      <c r="K24" s="23"/>
      <c r="L24" s="17"/>
    </row>
    <row r="25" spans="1:12" ht="15.75" thickBot="1">
      <c r="A25" s="25">
        <f>A6</f>
        <v>2</v>
      </c>
      <c r="B25" s="26">
        <f>B6</f>
        <v>6</v>
      </c>
      <c r="C25" s="51" t="s">
        <v>4</v>
      </c>
      <c r="D25" s="52"/>
      <c r="E25" s="27"/>
      <c r="F25" s="28">
        <f>F14+F24</f>
        <v>1425</v>
      </c>
      <c r="G25" s="28">
        <f t="shared" ref="G25:J25" si="2">G14+G24</f>
        <v>59.25</v>
      </c>
      <c r="H25" s="28">
        <f t="shared" si="2"/>
        <v>44.989999999999995</v>
      </c>
      <c r="I25" s="28">
        <f t="shared" si="2"/>
        <v>150.94999999999999</v>
      </c>
      <c r="J25" s="28">
        <f t="shared" si="2"/>
        <v>1240.6300000000001</v>
      </c>
      <c r="K25" s="28"/>
      <c r="L25" s="28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2002-01-02T01:34:22Z</dcterms:modified>
</cp:coreProperties>
</file>