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/>
</workbook>
</file>

<file path=xl/calcChain.xml><?xml version="1.0" encoding="utf-8"?>
<calcChain xmlns="http://schemas.openxmlformats.org/spreadsheetml/2006/main">
  <c r="B25" i="4"/>
  <c r="A25"/>
  <c r="J24"/>
  <c r="I24"/>
  <c r="H24"/>
  <c r="G24"/>
  <c r="F24"/>
  <c r="J14"/>
  <c r="I14"/>
  <c r="H14"/>
  <c r="G14"/>
  <c r="F14"/>
  <c r="I25" l="1"/>
  <c r="H25"/>
  <c r="G25"/>
  <c r="J25"/>
  <c r="F25"/>
</calcChain>
</file>

<file path=xl/sharedStrings.xml><?xml version="1.0" encoding="utf-8"?>
<sst xmlns="http://schemas.openxmlformats.org/spreadsheetml/2006/main" count="59" uniqueCount="57">
  <si>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</si>
  <si>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</si>
  <si>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</si>
  <si>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</si>
  <si>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</si>
  <si>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</si>
  <si>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</si>
  <si>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</si>
  <si>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</si>
  <si>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</si>
  <si>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</si>
  <si>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</si>
  <si>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</si>
  <si>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</si>
  <si>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</si>
  <si>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</si>
  <si>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</si>
  <si>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</si>
  <si>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</si>
  <si>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</si>
  <si>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</si>
  <si>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</si>
  <si>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</si>
  <si>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</si>
  <si>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</si>
  <si>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</si>
  <si>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</si>
  <si>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</si>
  <si>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</si>
  <si>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</si>
  <si>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</si>
  <si>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</si>
  <si>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</si>
  <si>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</si>
  <si>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</si>
  <si>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</si>
  <si>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МБОУ"Хотмыжская СОШ"</t>
  </si>
  <si>
    <t>чай с сахаром и лимоном</t>
  </si>
  <si>
    <t>54-3гн-2020</t>
  </si>
  <si>
    <t>пром.</t>
  </si>
  <si>
    <t>суп картофельный с крупой гречневой</t>
  </si>
  <si>
    <t>плов с мясом (курица)</t>
  </si>
  <si>
    <t>компот из свежих плодов</t>
  </si>
  <si>
    <t>хлеб ржаной</t>
  </si>
  <si>
    <t>54-16з-2020</t>
  </si>
  <si>
    <t>54-9с-2020</t>
  </si>
  <si>
    <t>54-12м-2020</t>
  </si>
  <si>
    <t>пром</t>
  </si>
  <si>
    <t>7-11 лет,12 лет и старше</t>
  </si>
  <si>
    <t>батон пшеничный</t>
  </si>
  <si>
    <t>Винегрет с растительным маслом</t>
  </si>
  <si>
    <t>яйцо вареное</t>
  </si>
  <si>
    <t>Салат из свежих помидоров и огурцов</t>
  </si>
  <si>
    <t>54-5з-2020</t>
  </si>
  <si>
    <t>начальник ЛОЛ</t>
  </si>
  <si>
    <t>Зозуля Е.Ю.</t>
  </si>
  <si>
    <t>сельдь слабосоленая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</si>
</sst>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selection activeCell="F16" sqref="F16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57" t="s">
        <v>36</v>
      </c>
      <c r="D1" s="58"/>
      <c r="E1" s="58"/>
      <c r="F1" s="11" t="s">
        <v>14</v>
      </c>
      <c r="G1" s="2" t="s">
        <v>15</v>
      </c>
      <c r="H1" s="59" t="s">
        <v>54</v>
      </c>
      <c r="I1" s="59"/>
      <c r="J1" s="59"/>
      <c r="K1" s="59"/>
    </row>
    <row r="2" spans="1:12" ht="18" customHeight="1">
      <c r="A2" s="28" t="s">
        <v>5</v>
      </c>
      <c r="C2" s="2"/>
      <c r="G2" s="2" t="s">
        <v>16</v>
      </c>
      <c r="H2" s="59" t="s">
        <v>55</v>
      </c>
      <c r="I2" s="59"/>
      <c r="J2" s="59"/>
      <c r="K2" s="59"/>
    </row>
    <row r="3" spans="1:12">
      <c r="A3" s="4" t="s">
        <v>7</v>
      </c>
      <c r="C3" s="2"/>
      <c r="D3" s="3"/>
      <c r="E3" s="31" t="s">
        <v>48</v>
      </c>
      <c r="G3" s="2" t="s">
        <v>17</v>
      </c>
      <c r="H3" s="39">
        <v>10</v>
      </c>
      <c r="I3" s="39">
        <v>6</v>
      </c>
      <c r="J3" s="40">
        <v>2025</v>
      </c>
      <c r="K3" s="41"/>
    </row>
    <row r="4" spans="1:12" ht="13.5" thickBot="1">
      <c r="C4" s="2"/>
      <c r="D4" s="4"/>
      <c r="H4" s="38" t="s">
        <v>33</v>
      </c>
      <c r="I4" s="38" t="s">
        <v>34</v>
      </c>
      <c r="J4" s="38" t="s">
        <v>35</v>
      </c>
    </row>
    <row r="5" spans="1:12" ht="45.75" thickBot="1">
      <c r="A5" s="36" t="s">
        <v>12</v>
      </c>
      <c r="B5" s="37" t="s">
        <v>13</v>
      </c>
      <c r="C5" s="29" t="s">
        <v>0</v>
      </c>
      <c r="D5" s="29" t="s">
        <v>11</v>
      </c>
      <c r="E5" s="29" t="s">
        <v>10</v>
      </c>
      <c r="F5" s="29" t="s">
        <v>31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32</v>
      </c>
    </row>
    <row r="6" spans="1:12" ht="30">
      <c r="A6" s="17">
        <v>2</v>
      </c>
      <c r="B6" s="18">
        <v>7</v>
      </c>
      <c r="C6" s="19" t="s">
        <v>18</v>
      </c>
      <c r="D6" s="5" t="s">
        <v>23</v>
      </c>
      <c r="E6" s="42" t="s">
        <v>50</v>
      </c>
      <c r="F6" s="46">
        <v>100</v>
      </c>
      <c r="G6" s="46">
        <v>1.25</v>
      </c>
      <c r="H6" s="46">
        <v>8.8699999999999992</v>
      </c>
      <c r="I6" s="48">
        <v>7.5</v>
      </c>
      <c r="J6" s="46">
        <v>114.7</v>
      </c>
      <c r="K6" s="44" t="s">
        <v>44</v>
      </c>
      <c r="L6" s="32"/>
    </row>
    <row r="7" spans="1:12" ht="15">
      <c r="A7" s="20"/>
      <c r="B7" s="13"/>
      <c r="C7" s="10"/>
      <c r="D7" s="5"/>
      <c r="E7" s="50" t="s">
        <v>56</v>
      </c>
      <c r="F7" s="54">
        <v>60</v>
      </c>
      <c r="G7" s="54">
        <v>6.31</v>
      </c>
      <c r="H7" s="54">
        <v>6.26</v>
      </c>
      <c r="I7" s="55">
        <v>1</v>
      </c>
      <c r="J7" s="54">
        <v>82.95</v>
      </c>
      <c r="K7" s="51">
        <v>28</v>
      </c>
      <c r="L7" s="56"/>
    </row>
    <row r="8" spans="1:12" ht="15">
      <c r="A8" s="20"/>
      <c r="B8" s="13"/>
      <c r="C8" s="10"/>
      <c r="D8" s="5"/>
      <c r="E8" s="43" t="s">
        <v>51</v>
      </c>
      <c r="F8" s="47">
        <v>40</v>
      </c>
      <c r="G8" s="47">
        <v>5.0999999999999996</v>
      </c>
      <c r="H8" s="47">
        <v>4.5999999999999996</v>
      </c>
      <c r="I8" s="49">
        <v>0.3</v>
      </c>
      <c r="J8" s="47">
        <v>63</v>
      </c>
      <c r="K8" s="45">
        <v>306</v>
      </c>
      <c r="L8" s="34"/>
    </row>
    <row r="9" spans="1:12" ht="15">
      <c r="A9" s="20"/>
      <c r="B9" s="13"/>
      <c r="C9" s="10"/>
      <c r="D9" s="6" t="s">
        <v>19</v>
      </c>
      <c r="E9" s="43" t="s">
        <v>37</v>
      </c>
      <c r="F9" s="47">
        <v>200</v>
      </c>
      <c r="G9" s="47">
        <v>0.3</v>
      </c>
      <c r="H9" s="47">
        <v>0</v>
      </c>
      <c r="I9" s="49">
        <v>6.7</v>
      </c>
      <c r="J9" s="47">
        <v>27.6</v>
      </c>
      <c r="K9" s="45" t="s">
        <v>38</v>
      </c>
      <c r="L9" s="34"/>
    </row>
    <row r="10" spans="1:12" ht="15">
      <c r="A10" s="20"/>
      <c r="B10" s="13"/>
      <c r="C10" s="10"/>
      <c r="D10" s="6" t="s">
        <v>20</v>
      </c>
      <c r="E10" s="43" t="s">
        <v>49</v>
      </c>
      <c r="F10" s="47">
        <v>45</v>
      </c>
      <c r="G10" s="34">
        <v>2.2999999999999998</v>
      </c>
      <c r="H10" s="34">
        <v>0.2</v>
      </c>
      <c r="I10" s="34">
        <v>14.8</v>
      </c>
      <c r="J10" s="34">
        <v>70.3</v>
      </c>
      <c r="K10" s="45" t="s">
        <v>39</v>
      </c>
      <c r="L10" s="34"/>
    </row>
    <row r="11" spans="1:12" ht="15">
      <c r="A11" s="20"/>
      <c r="B11" s="13"/>
      <c r="C11" s="10"/>
      <c r="D11" s="6" t="s">
        <v>21</v>
      </c>
      <c r="E11" s="43"/>
      <c r="F11" s="47"/>
      <c r="G11" s="47"/>
      <c r="H11" s="47"/>
      <c r="I11" s="49"/>
      <c r="J11" s="47"/>
      <c r="K11" s="45"/>
      <c r="L11" s="34"/>
    </row>
    <row r="12" spans="1:12" ht="15">
      <c r="A12" s="20"/>
      <c r="B12" s="13"/>
      <c r="C12" s="10"/>
      <c r="D12" s="5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0"/>
      <c r="B13" s="13"/>
      <c r="C13" s="10"/>
      <c r="D13" s="5"/>
      <c r="E13" s="33"/>
      <c r="F13" s="34"/>
      <c r="G13" s="34"/>
      <c r="H13" s="34"/>
      <c r="I13" s="34"/>
      <c r="J13" s="34"/>
      <c r="K13" s="35"/>
      <c r="L13" s="34"/>
    </row>
    <row r="14" spans="1:12" ht="15">
      <c r="A14" s="21"/>
      <c r="B14" s="14"/>
      <c r="C14" s="7"/>
      <c r="D14" s="15" t="s">
        <v>30</v>
      </c>
      <c r="E14" s="8"/>
      <c r="F14" s="16">
        <f>SUM(F6:F13)</f>
        <v>445</v>
      </c>
      <c r="G14" s="16">
        <f t="shared" ref="G14:J14" si="0">SUM(G6:G13)</f>
        <v>15.260000000000002</v>
      </c>
      <c r="H14" s="16">
        <f t="shared" si="0"/>
        <v>19.929999999999996</v>
      </c>
      <c r="I14" s="16">
        <f t="shared" si="0"/>
        <v>30.3</v>
      </c>
      <c r="J14" s="16">
        <f t="shared" si="0"/>
        <v>358.55</v>
      </c>
      <c r="K14" s="22"/>
      <c r="L14" s="16"/>
    </row>
    <row r="15" spans="1:12" ht="25.5">
      <c r="A15" s="23">
        <v>2</v>
      </c>
      <c r="B15" s="12">
        <v>7</v>
      </c>
      <c r="C15" s="9" t="s">
        <v>22</v>
      </c>
      <c r="D15" s="6" t="s">
        <v>23</v>
      </c>
      <c r="E15" s="33" t="s">
        <v>52</v>
      </c>
      <c r="F15" s="34">
        <v>60</v>
      </c>
      <c r="G15" s="34">
        <v>0.4</v>
      </c>
      <c r="H15" s="34">
        <v>3</v>
      </c>
      <c r="I15" s="34">
        <v>2.2000000000000002</v>
      </c>
      <c r="J15" s="34">
        <v>37.299999999999997</v>
      </c>
      <c r="K15" s="35" t="s">
        <v>53</v>
      </c>
      <c r="L15" s="52"/>
    </row>
    <row r="16" spans="1:12" ht="30">
      <c r="A16" s="20"/>
      <c r="B16" s="13"/>
      <c r="C16" s="10"/>
      <c r="D16" s="6" t="s">
        <v>24</v>
      </c>
      <c r="E16" s="43" t="s">
        <v>40</v>
      </c>
      <c r="F16" s="34">
        <v>250</v>
      </c>
      <c r="G16" s="54">
        <v>10.9</v>
      </c>
      <c r="H16" s="54">
        <v>9.5</v>
      </c>
      <c r="I16" s="55">
        <v>12.1</v>
      </c>
      <c r="J16" s="54">
        <v>176.6</v>
      </c>
      <c r="K16" s="45" t="s">
        <v>45</v>
      </c>
      <c r="L16" s="53"/>
    </row>
    <row r="17" spans="1:12" ht="15">
      <c r="A17" s="20"/>
      <c r="B17" s="13"/>
      <c r="C17" s="10"/>
      <c r="D17" s="6" t="s">
        <v>25</v>
      </c>
      <c r="E17" s="43" t="s">
        <v>41</v>
      </c>
      <c r="F17" s="34">
        <v>200</v>
      </c>
      <c r="G17" s="47">
        <v>27.3</v>
      </c>
      <c r="H17" s="47">
        <v>7.9</v>
      </c>
      <c r="I17" s="49">
        <v>34.700000000000003</v>
      </c>
      <c r="J17" s="47">
        <v>318.8</v>
      </c>
      <c r="K17" s="45" t="s">
        <v>46</v>
      </c>
      <c r="L17" s="53"/>
    </row>
    <row r="18" spans="1:12" ht="15">
      <c r="A18" s="20"/>
      <c r="B18" s="13"/>
      <c r="C18" s="10"/>
      <c r="D18" s="6" t="s">
        <v>26</v>
      </c>
      <c r="E18" s="43"/>
      <c r="F18" s="34"/>
      <c r="G18" s="47"/>
      <c r="H18" s="47"/>
      <c r="I18" s="49"/>
      <c r="J18" s="47"/>
      <c r="K18" s="45"/>
      <c r="L18" s="53"/>
    </row>
    <row r="19" spans="1:12" ht="15">
      <c r="A19" s="20"/>
      <c r="B19" s="13"/>
      <c r="C19" s="10"/>
      <c r="D19" s="6" t="s">
        <v>27</v>
      </c>
      <c r="E19" s="43" t="s">
        <v>42</v>
      </c>
      <c r="F19" s="34">
        <v>200</v>
      </c>
      <c r="G19" s="47">
        <v>0.2</v>
      </c>
      <c r="H19" s="47">
        <v>0.2</v>
      </c>
      <c r="I19" s="49">
        <v>22.3</v>
      </c>
      <c r="J19" s="47">
        <v>110</v>
      </c>
      <c r="K19" s="45">
        <v>639</v>
      </c>
      <c r="L19" s="53"/>
    </row>
    <row r="20" spans="1:12" ht="15">
      <c r="A20" s="20"/>
      <c r="B20" s="13"/>
      <c r="C20" s="10"/>
      <c r="D20" s="6" t="s">
        <v>28</v>
      </c>
      <c r="E20" s="43"/>
      <c r="F20" s="34">
        <v>40</v>
      </c>
      <c r="G20" s="47"/>
      <c r="H20" s="47"/>
      <c r="I20" s="49"/>
      <c r="J20" s="47"/>
      <c r="K20" s="45"/>
      <c r="L20" s="53"/>
    </row>
    <row r="21" spans="1:12" ht="15">
      <c r="A21" s="20"/>
      <c r="B21" s="13"/>
      <c r="C21" s="10"/>
      <c r="D21" s="6" t="s">
        <v>29</v>
      </c>
      <c r="E21" s="43" t="s">
        <v>43</v>
      </c>
      <c r="F21" s="34">
        <v>40</v>
      </c>
      <c r="G21" s="47">
        <v>4</v>
      </c>
      <c r="H21" s="47">
        <v>0.8</v>
      </c>
      <c r="I21" s="49">
        <v>20</v>
      </c>
      <c r="J21" s="47">
        <v>102</v>
      </c>
      <c r="K21" s="45" t="s">
        <v>47</v>
      </c>
      <c r="L21" s="53"/>
    </row>
    <row r="22" spans="1:12" ht="15">
      <c r="A22" s="20"/>
      <c r="B22" s="13"/>
      <c r="C22" s="10"/>
      <c r="D22" s="5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0"/>
      <c r="B23" s="13"/>
      <c r="C23" s="10"/>
      <c r="D23" s="5"/>
      <c r="E23" s="33"/>
      <c r="F23" s="34"/>
      <c r="G23" s="34"/>
      <c r="H23" s="34"/>
      <c r="I23" s="34"/>
      <c r="J23" s="34"/>
      <c r="K23" s="35"/>
      <c r="L23" s="34"/>
    </row>
    <row r="24" spans="1:12" ht="15">
      <c r="A24" s="21"/>
      <c r="B24" s="14"/>
      <c r="C24" s="7"/>
      <c r="D24" s="15" t="s">
        <v>30</v>
      </c>
      <c r="E24" s="8"/>
      <c r="F24" s="16">
        <f>SUM(F15:F23)</f>
        <v>790</v>
      </c>
      <c r="G24" s="16">
        <f t="shared" ref="G24:J24" si="1">SUM(G15:G23)</f>
        <v>42.800000000000004</v>
      </c>
      <c r="H24" s="16">
        <f t="shared" si="1"/>
        <v>21.4</v>
      </c>
      <c r="I24" s="16">
        <f t="shared" si="1"/>
        <v>91.3</v>
      </c>
      <c r="J24" s="16">
        <f t="shared" si="1"/>
        <v>744.7</v>
      </c>
      <c r="K24" s="22"/>
      <c r="L24" s="16"/>
    </row>
    <row r="25" spans="1:12" ht="15.75" thickBot="1">
      <c r="A25" s="24">
        <f>A6</f>
        <v>2</v>
      </c>
      <c r="B25" s="25">
        <f>B6</f>
        <v>7</v>
      </c>
      <c r="C25" s="60" t="s">
        <v>4</v>
      </c>
      <c r="D25" s="61"/>
      <c r="E25" s="26"/>
      <c r="F25" s="27">
        <f>F14+F24</f>
        <v>1235</v>
      </c>
      <c r="G25" s="27">
        <f t="shared" ref="G25:J25" si="2">G14+G24</f>
        <v>58.06</v>
      </c>
      <c r="H25" s="27">
        <f t="shared" si="2"/>
        <v>41.33</v>
      </c>
      <c r="I25" s="27">
        <f t="shared" si="2"/>
        <v>121.6</v>
      </c>
      <c r="J25" s="27">
        <f t="shared" si="2"/>
        <v>1103.25</v>
      </c>
      <c r="K25" s="27"/>
      <c r="L25" s="27"/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2002-01-11T20:19:44Z</cp:lastPrinted>
  <dcterms:created xsi:type="dcterms:W3CDTF">2022-05-16T14:23:56Z</dcterms:created>
  <dcterms:modified xsi:type="dcterms:W3CDTF">2002-01-02T01:44:37Z</dcterms:modified>
</cp:coreProperties>
</file>